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Summary" sheetId="1" r:id="rId1"/>
  </sheets>
  <definedNames>
    <definedName name="_xlnm.Print_Area" localSheetId="0">Summary!$A$1:$F$28</definedName>
  </definedNames>
  <calcPr calcId="145621"/>
</workbook>
</file>

<file path=xl/calcChain.xml><?xml version="1.0" encoding="utf-8"?>
<calcChain xmlns="http://schemas.openxmlformats.org/spreadsheetml/2006/main">
  <c r="C27" i="1" l="1"/>
  <c r="D24" i="1" s="1"/>
  <c r="D27" i="1" s="1"/>
  <c r="E24" i="1" s="1"/>
  <c r="E27" i="1" s="1"/>
</calcChain>
</file>

<file path=xl/sharedStrings.xml><?xml version="1.0" encoding="utf-8"?>
<sst xmlns="http://schemas.openxmlformats.org/spreadsheetml/2006/main" count="26" uniqueCount="26">
  <si>
    <t>Total</t>
  </si>
  <si>
    <t>Expenditure</t>
  </si>
  <si>
    <t>Contract costs</t>
  </si>
  <si>
    <t>Staffing and support costs</t>
  </si>
  <si>
    <t>Capital Charges</t>
  </si>
  <si>
    <t>Total Expenditure</t>
  </si>
  <si>
    <t>Income</t>
  </si>
  <si>
    <t>Permit income</t>
  </si>
  <si>
    <t>Pay and Display income</t>
  </si>
  <si>
    <t>Other</t>
  </si>
  <si>
    <t>Total Income</t>
  </si>
  <si>
    <t>Net (Surplus)/Deficit</t>
  </si>
  <si>
    <t>Ringfenced Funds</t>
  </si>
  <si>
    <t>Un-ringfenced Funds</t>
  </si>
  <si>
    <t>Maintenance / Improvements / Other</t>
  </si>
  <si>
    <t>On-St PCN income</t>
  </si>
  <si>
    <t>Off-St PCN income</t>
  </si>
  <si>
    <t>Dacorum Borough Council Balance on Car Parking Ringfenced Funds Reserve</t>
  </si>
  <si>
    <t>2014/15</t>
  </si>
  <si>
    <t>2015/16</t>
  </si>
  <si>
    <t>2016/17 Forecast</t>
  </si>
  <si>
    <t xml:space="preserve">Opening Balance on Reserve </t>
  </si>
  <si>
    <t>Drawdown from reserve to fund the cost of public consultation and implementation of Controlled Parking Zones</t>
  </si>
  <si>
    <t>Transfer in to the reserve from in-year surplus</t>
  </si>
  <si>
    <t>Closing Balance on Reserve</t>
  </si>
  <si>
    <t>Dacorum Borough Council Car Parking Trading Account 2015/16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</si>
</sst>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;[Red]\(&quot;£&quot;#,##0\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 applyBorder="0"/>
  </cellStyleXfs>
  <cellXfs count="41">
    <xf numFmtId="0" fontId="0" fillId="0" borderId="0" xfId="0"/>
    <xf numFmtId="0" fontId="3" fillId="0" borderId="0" xfId="1" applyFont="1"/>
    <xf numFmtId="0" fontId="2" fillId="0" borderId="0" xfId="1" applyFont="1"/>
    <xf numFmtId="0" fontId="2" fillId="0" borderId="0" xfId="1" applyFont="1" applyFill="1"/>
    <xf numFmtId="0" fontId="6" fillId="0" borderId="1" xfId="1" applyFont="1" applyBorder="1" applyAlignment="1">
      <alignment horizontal="right" vertical="top" wrapText="1"/>
    </xf>
    <xf numFmtId="0" fontId="6" fillId="0" borderId="1" xfId="1" applyFont="1" applyFill="1" applyBorder="1" applyAlignment="1">
      <alignment horizontal="right" vertical="top" wrapText="1"/>
    </xf>
    <xf numFmtId="0" fontId="6" fillId="0" borderId="1" xfId="1" applyFont="1" applyBorder="1" applyAlignment="1">
      <alignment vertical="top" wrapText="1"/>
    </xf>
    <xf numFmtId="164" fontId="6" fillId="0" borderId="1" xfId="1" applyNumberFormat="1" applyFont="1" applyFill="1" applyBorder="1" applyAlignment="1">
      <alignment wrapText="1"/>
    </xf>
    <xf numFmtId="0" fontId="6" fillId="0" borderId="2" xfId="1" applyFont="1" applyBorder="1" applyAlignment="1">
      <alignment vertical="top" wrapText="1"/>
    </xf>
    <xf numFmtId="164" fontId="6" fillId="0" borderId="2" xfId="1" applyNumberFormat="1" applyFont="1" applyFill="1" applyBorder="1" applyAlignment="1">
      <alignment wrapText="1"/>
    </xf>
    <xf numFmtId="0" fontId="5" fillId="0" borderId="3" xfId="1" applyFont="1" applyBorder="1" applyAlignment="1">
      <alignment vertical="top" wrapText="1"/>
    </xf>
    <xf numFmtId="6" fontId="5" fillId="0" borderId="3" xfId="1" applyNumberFormat="1" applyFont="1" applyBorder="1" applyAlignment="1">
      <alignment wrapText="1"/>
    </xf>
    <xf numFmtId="6" fontId="5" fillId="0" borderId="3" xfId="1" applyNumberFormat="1" applyFont="1" applyFill="1" applyBorder="1" applyAlignment="1">
      <alignment wrapText="1"/>
    </xf>
    <xf numFmtId="0" fontId="5" fillId="0" borderId="4" xfId="1" applyFont="1" applyBorder="1" applyAlignment="1">
      <alignment vertical="top" wrapText="1"/>
    </xf>
    <xf numFmtId="0" fontId="6" fillId="0" borderId="4" xfId="1" applyFont="1" applyBorder="1" applyAlignment="1">
      <alignment wrapText="1"/>
    </xf>
    <xf numFmtId="0" fontId="5" fillId="0" borderId="4" xfId="1" applyFont="1" applyBorder="1" applyAlignment="1">
      <alignment wrapText="1"/>
    </xf>
    <xf numFmtId="6" fontId="6" fillId="0" borderId="4" xfId="1" applyNumberFormat="1" applyFont="1" applyFill="1" applyBorder="1" applyAlignment="1">
      <alignment wrapText="1"/>
    </xf>
    <xf numFmtId="0" fontId="0" fillId="0" borderId="0" xfId="0" applyFill="1"/>
    <xf numFmtId="0" fontId="6" fillId="0" borderId="1" xfId="1" applyFont="1" applyBorder="1" applyAlignment="1">
      <alignment wrapText="1"/>
    </xf>
    <xf numFmtId="0" fontId="5" fillId="0" borderId="1" xfId="1" applyFont="1" applyBorder="1" applyAlignment="1">
      <alignment wrapText="1"/>
    </xf>
    <xf numFmtId="6" fontId="6" fillId="0" borderId="1" xfId="1" applyNumberFormat="1" applyFont="1" applyFill="1" applyBorder="1" applyAlignment="1">
      <alignment wrapText="1"/>
    </xf>
    <xf numFmtId="164" fontId="6" fillId="0" borderId="1" xfId="1" applyNumberFormat="1" applyFont="1" applyBorder="1" applyAlignment="1">
      <alignment wrapText="1"/>
    </xf>
    <xf numFmtId="164" fontId="6" fillId="0" borderId="2" xfId="1" applyNumberFormat="1" applyFont="1" applyBorder="1" applyAlignment="1">
      <alignment wrapText="1"/>
    </xf>
    <xf numFmtId="164" fontId="5" fillId="0" borderId="3" xfId="1" applyNumberFormat="1" applyFont="1" applyFill="1" applyBorder="1" applyAlignment="1">
      <alignment wrapText="1"/>
    </xf>
    <xf numFmtId="0" fontId="7" fillId="0" borderId="0" xfId="1" applyFont="1"/>
    <xf numFmtId="0" fontId="8" fillId="0" borderId="0" xfId="1" applyFont="1"/>
    <xf numFmtId="0" fontId="8" fillId="0" borderId="0" xfId="1" applyFont="1" applyFill="1"/>
    <xf numFmtId="0" fontId="3" fillId="0" borderId="1" xfId="1" applyFont="1" applyBorder="1"/>
    <xf numFmtId="6" fontId="5" fillId="0" borderId="1" xfId="1" applyNumberFormat="1" applyFont="1" applyBorder="1" applyAlignment="1">
      <alignment horizontal="right" wrapText="1"/>
    </xf>
    <xf numFmtId="0" fontId="1" fillId="0" borderId="1" xfId="1" applyFont="1" applyBorder="1" applyAlignment="1">
      <alignment wrapText="1"/>
    </xf>
    <xf numFmtId="6" fontId="6" fillId="0" borderId="1" xfId="1" applyNumberFormat="1" applyFont="1" applyBorder="1" applyAlignment="1">
      <alignment horizontal="right" wrapText="1"/>
    </xf>
    <xf numFmtId="0" fontId="1" fillId="0" borderId="1" xfId="1" applyFont="1" applyBorder="1"/>
    <xf numFmtId="0" fontId="5" fillId="0" borderId="1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 wrapText="1"/>
    </xf>
    <xf numFmtId="164" fontId="5" fillId="0" borderId="5" xfId="1" applyNumberFormat="1" applyFont="1" applyFill="1" applyBorder="1" applyAlignment="1">
      <alignment wrapText="1"/>
    </xf>
    <xf numFmtId="0" fontId="3" fillId="0" borderId="6" xfId="1" applyFont="1" applyFill="1" applyBorder="1"/>
    <xf numFmtId="6" fontId="5" fillId="0" borderId="6" xfId="1" applyNumberFormat="1" applyFont="1" applyFill="1" applyBorder="1" applyAlignment="1">
      <alignment horizontal="right" wrapText="1"/>
    </xf>
    <xf numFmtId="0" fontId="9" fillId="0" borderId="1" xfId="1" applyFont="1" applyFill="1" applyBorder="1" applyAlignment="1">
      <alignment vertical="top" wrapText="1"/>
    </xf>
    <xf numFmtId="0" fontId="9" fillId="0" borderId="1" xfId="1" applyFont="1" applyFill="1" applyBorder="1" applyAlignment="1">
      <alignment horizontal="right" vertical="top" wrapText="1"/>
    </xf>
    <xf numFmtId="0" fontId="9" fillId="0" borderId="1" xfId="1" applyFont="1" applyFill="1" applyBorder="1"/>
    <xf numFmtId="0" fontId="9" fillId="0" borderId="1" xfId="1" applyFont="1" applyFill="1" applyBorder="1" applyAlignment="1">
      <alignment horizontal="righ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00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showGridLines="0" tabSelected="1" zoomScaleNormal="100" workbookViewId="0">
      <selection activeCell="J16" sqref="J16"/>
    </sheetView>
  </sheetViews>
  <sheetFormatPr defaultRowHeight="12.75" x14ac:dyDescent="0.2"/>
  <cols>
    <col min="1" max="1" width="4" customWidth="1"/>
    <col min="2" max="2" width="34.42578125" customWidth="1"/>
    <col min="3" max="5" width="15.7109375" customWidth="1"/>
    <col min="6" max="6" width="6" customWidth="1"/>
  </cols>
  <sheetData>
    <row r="1" spans="2:7" ht="15" x14ac:dyDescent="0.25">
      <c r="B1" s="1" t="s">
        <v>25</v>
      </c>
      <c r="C1" s="2"/>
      <c r="D1" s="2"/>
      <c r="E1" s="3"/>
    </row>
    <row r="2" spans="2:7" ht="15" x14ac:dyDescent="0.25">
      <c r="B2" s="2"/>
      <c r="C2" s="2"/>
      <c r="D2" s="2"/>
      <c r="E2" s="3"/>
    </row>
    <row r="3" spans="2:7" ht="30.75" customHeight="1" x14ac:dyDescent="0.2">
      <c r="B3" s="37"/>
      <c r="C3" s="38" t="s">
        <v>12</v>
      </c>
      <c r="D3" s="38" t="s">
        <v>13</v>
      </c>
      <c r="E3" s="38" t="s">
        <v>0</v>
      </c>
    </row>
    <row r="4" spans="2:7" ht="15" x14ac:dyDescent="0.2">
      <c r="B4" s="32" t="s">
        <v>1</v>
      </c>
      <c r="C4" s="4"/>
      <c r="D4" s="4"/>
      <c r="E4" s="5"/>
    </row>
    <row r="5" spans="2:7" ht="15" x14ac:dyDescent="0.25">
      <c r="B5" s="6" t="s">
        <v>2</v>
      </c>
      <c r="C5" s="7">
        <v>618701.95579999976</v>
      </c>
      <c r="D5" s="7">
        <v>39491.614199999989</v>
      </c>
      <c r="E5" s="7">
        <v>658193.56999999972</v>
      </c>
    </row>
    <row r="6" spans="2:7" ht="15" x14ac:dyDescent="0.25">
      <c r="B6" s="6" t="s">
        <v>3</v>
      </c>
      <c r="C6" s="7">
        <v>214046.84899999996</v>
      </c>
      <c r="D6" s="7">
        <v>57769.080999999998</v>
      </c>
      <c r="E6" s="7">
        <v>271815.92999999993</v>
      </c>
    </row>
    <row r="7" spans="2:7" ht="15.75" customHeight="1" x14ac:dyDescent="0.25">
      <c r="B7" s="6" t="s">
        <v>14</v>
      </c>
      <c r="C7" s="7">
        <v>69195.59</v>
      </c>
      <c r="D7" s="7">
        <v>527837.64999999991</v>
      </c>
      <c r="E7" s="7">
        <v>597033.23999999987</v>
      </c>
      <c r="F7" s="17"/>
      <c r="G7" s="17"/>
    </row>
    <row r="8" spans="2:7" ht="15.75" thickBot="1" x14ac:dyDescent="0.3">
      <c r="B8" s="8" t="s">
        <v>4</v>
      </c>
      <c r="C8" s="9">
        <v>124494.63</v>
      </c>
      <c r="D8" s="9">
        <v>31654.369999999995</v>
      </c>
      <c r="E8" s="9">
        <v>156149</v>
      </c>
      <c r="F8" s="17"/>
      <c r="G8" s="17"/>
    </row>
    <row r="9" spans="2:7" ht="16.5" thickTop="1" thickBot="1" x14ac:dyDescent="0.3">
      <c r="B9" s="10" t="s">
        <v>5</v>
      </c>
      <c r="C9" s="11">
        <v>1026439.0247999997</v>
      </c>
      <c r="D9" s="11">
        <v>656752.71519999986</v>
      </c>
      <c r="E9" s="12">
        <v>1683191.7399999995</v>
      </c>
    </row>
    <row r="10" spans="2:7" ht="15.75" thickTop="1" x14ac:dyDescent="0.25">
      <c r="B10" s="13"/>
      <c r="C10" s="14"/>
      <c r="D10" s="15"/>
      <c r="E10" s="16"/>
    </row>
    <row r="11" spans="2:7" ht="15" x14ac:dyDescent="0.25">
      <c r="B11" s="32" t="s">
        <v>6</v>
      </c>
      <c r="C11" s="18"/>
      <c r="D11" s="19"/>
      <c r="E11" s="20"/>
    </row>
    <row r="12" spans="2:7" ht="15" x14ac:dyDescent="0.25">
      <c r="B12" s="6" t="s">
        <v>15</v>
      </c>
      <c r="C12" s="21">
        <v>-195881.95</v>
      </c>
      <c r="D12" s="21">
        <v>0</v>
      </c>
      <c r="E12" s="7">
        <v>-195881.95</v>
      </c>
    </row>
    <row r="13" spans="2:7" ht="15" x14ac:dyDescent="0.25">
      <c r="B13" s="6" t="s">
        <v>16</v>
      </c>
      <c r="C13" s="21">
        <v>-100091.67</v>
      </c>
      <c r="D13" s="21">
        <v>0</v>
      </c>
      <c r="E13" s="7">
        <v>-100091.67</v>
      </c>
    </row>
    <row r="14" spans="2:7" ht="15" x14ac:dyDescent="0.25">
      <c r="B14" s="6" t="s">
        <v>7</v>
      </c>
      <c r="C14" s="21">
        <v>-57097</v>
      </c>
      <c r="D14" s="21">
        <v>0</v>
      </c>
      <c r="E14" s="7">
        <v>-57097</v>
      </c>
    </row>
    <row r="15" spans="2:7" ht="15" x14ac:dyDescent="0.25">
      <c r="B15" s="6" t="s">
        <v>8</v>
      </c>
      <c r="C15" s="21">
        <v>-179837.75</v>
      </c>
      <c r="D15" s="21">
        <v>-1532933.57</v>
      </c>
      <c r="E15" s="7">
        <v>-1712771.32</v>
      </c>
    </row>
    <row r="16" spans="2:7" ht="15.75" thickBot="1" x14ac:dyDescent="0.3">
      <c r="B16" s="8" t="s">
        <v>9</v>
      </c>
      <c r="C16" s="22">
        <v>-10548</v>
      </c>
      <c r="D16" s="22">
        <v>-19788.54</v>
      </c>
      <c r="E16" s="9">
        <v>-30336.54</v>
      </c>
    </row>
    <row r="17" spans="2:5" ht="16.5" thickTop="1" thickBot="1" x14ac:dyDescent="0.3">
      <c r="B17" s="10" t="s">
        <v>10</v>
      </c>
      <c r="C17" s="23">
        <v>-543456.37</v>
      </c>
      <c r="D17" s="23">
        <v>-1552722.11</v>
      </c>
      <c r="E17" s="23">
        <v>-2096178.48</v>
      </c>
    </row>
    <row r="18" spans="2:5" ht="16.5" thickTop="1" thickBot="1" x14ac:dyDescent="0.3">
      <c r="B18" s="33" t="s">
        <v>11</v>
      </c>
      <c r="C18" s="34">
        <v>482982.65479999967</v>
      </c>
      <c r="D18" s="34">
        <v>-895969.39480000024</v>
      </c>
      <c r="E18" s="34">
        <v>-412986.74000000046</v>
      </c>
    </row>
    <row r="19" spans="2:5" ht="13.5" thickTop="1" x14ac:dyDescent="0.2"/>
    <row r="21" spans="2:5" ht="15.75" x14ac:dyDescent="0.25">
      <c r="B21" s="1" t="s">
        <v>17</v>
      </c>
      <c r="C21" s="25"/>
      <c r="D21" s="26"/>
      <c r="E21" s="25"/>
    </row>
    <row r="22" spans="2:5" ht="15.75" x14ac:dyDescent="0.25">
      <c r="B22" s="24"/>
      <c r="C22" s="25"/>
      <c r="D22" s="26"/>
      <c r="E22" s="25"/>
    </row>
    <row r="23" spans="2:5" ht="15" x14ac:dyDescent="0.25">
      <c r="B23" s="39"/>
      <c r="C23" s="40" t="s">
        <v>18</v>
      </c>
      <c r="D23" s="40" t="s">
        <v>19</v>
      </c>
      <c r="E23" s="40" t="s">
        <v>20</v>
      </c>
    </row>
    <row r="24" spans="2:5" ht="15" x14ac:dyDescent="0.25">
      <c r="B24" s="27" t="s">
        <v>21</v>
      </c>
      <c r="C24" s="28">
        <v>181100</v>
      </c>
      <c r="D24" s="28">
        <f>C27</f>
        <v>181100</v>
      </c>
      <c r="E24" s="28">
        <f>D27</f>
        <v>149100</v>
      </c>
    </row>
    <row r="25" spans="2:5" ht="60" x14ac:dyDescent="0.25">
      <c r="B25" s="29" t="s">
        <v>22</v>
      </c>
      <c r="C25" s="30">
        <v>0</v>
      </c>
      <c r="D25" s="30">
        <v>-32000</v>
      </c>
      <c r="E25" s="30">
        <v>-48500</v>
      </c>
    </row>
    <row r="26" spans="2:5" ht="15" x14ac:dyDescent="0.25">
      <c r="B26" s="31" t="s">
        <v>23</v>
      </c>
      <c r="C26" s="30">
        <v>0</v>
      </c>
      <c r="D26" s="30">
        <v>0</v>
      </c>
      <c r="E26" s="30">
        <v>0</v>
      </c>
    </row>
    <row r="27" spans="2:5" ht="15.75" thickBot="1" x14ac:dyDescent="0.3">
      <c r="B27" s="35" t="s">
        <v>24</v>
      </c>
      <c r="C27" s="36">
        <f>SUM(C24:C26)</f>
        <v>181100</v>
      </c>
      <c r="D27" s="36">
        <f>SUM(D24:D26)</f>
        <v>149100</v>
      </c>
      <c r="E27" s="36">
        <f>SUM(E24:E26)</f>
        <v>100600</v>
      </c>
    </row>
    <row r="28" spans="2:5" ht="13.5" thickTop="1" x14ac:dyDescent="0.2"/>
  </sheetData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Dacorum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Tash</dc:creator>
  <cp:lastModifiedBy>Lucy Tash</cp:lastModifiedBy>
  <cp:lastPrinted>2016-10-25T13:56:11Z</cp:lastPrinted>
  <dcterms:created xsi:type="dcterms:W3CDTF">2016-10-11T11:03:25Z</dcterms:created>
  <dcterms:modified xsi:type="dcterms:W3CDTF">2016-10-25T13:58:48Z</dcterms:modified>
</cp:coreProperties>
</file>